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/>
  <mc:AlternateContent xmlns:mc="http://schemas.openxmlformats.org/markup-compatibility/2006">
    <mc:Choice Requires="x15">
      <x15ac:absPath xmlns:x15ac="http://schemas.microsoft.com/office/spreadsheetml/2010/11/ac" url="D:\PTO\"/>
    </mc:Choice>
  </mc:AlternateContent>
  <bookViews>
    <workbookView xWindow="0" yWindow="0" windowWidth="23040" windowHeight="9084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E50" i="1"/>
  <c r="E49" i="1"/>
  <c r="E47" i="1"/>
  <c r="E48" i="1"/>
  <c r="E51" i="1"/>
  <c r="C52" i="1"/>
  <c r="D52" i="1"/>
  <c r="E41" i="1"/>
  <c r="E40" i="1"/>
  <c r="E37" i="1"/>
  <c r="E45" i="1"/>
  <c r="E52" i="1"/>
  <c r="E44" i="1"/>
  <c r="E42" i="1"/>
  <c r="D34" i="1"/>
  <c r="B34" i="1"/>
  <c r="E38" i="1"/>
  <c r="E39" i="1"/>
  <c r="E46" i="1"/>
  <c r="E2" i="1"/>
  <c r="E4" i="1"/>
  <c r="E5" i="1"/>
  <c r="E6" i="1"/>
  <c r="E7" i="1"/>
  <c r="E8" i="1"/>
  <c r="E10" i="1"/>
  <c r="E11" i="1"/>
  <c r="E12" i="1"/>
  <c r="E13" i="1"/>
  <c r="E14" i="1"/>
  <c r="E15" i="1"/>
  <c r="E16" i="1"/>
  <c r="E18" i="1"/>
  <c r="E19" i="1"/>
  <c r="E20" i="1"/>
  <c r="E21" i="1"/>
  <c r="E22" i="1"/>
  <c r="E23" i="1"/>
  <c r="E24" i="1"/>
  <c r="E25" i="1"/>
  <c r="E27" i="1"/>
  <c r="E28" i="1"/>
  <c r="E29" i="1"/>
  <c r="E30" i="1"/>
  <c r="E31" i="1"/>
  <c r="E32" i="1"/>
  <c r="E33" i="1"/>
  <c r="E34" i="1"/>
  <c r="C34" i="1"/>
</calcChain>
</file>

<file path=xl/sharedStrings.xml><?xml version="1.0" encoding="utf-8"?>
<sst xmlns="http://schemas.openxmlformats.org/spreadsheetml/2006/main" count="55" uniqueCount="55">
  <si>
    <t>Profit/Losses</t>
  </si>
  <si>
    <t xml:space="preserve"> </t>
  </si>
  <si>
    <t>Administrative Expenses</t>
  </si>
  <si>
    <t xml:space="preserve">     (paper, copying, office supplies, postage, etc.)</t>
  </si>
  <si>
    <t xml:space="preserve">     Audit fees (check images, bank fees, etc.)</t>
  </si>
  <si>
    <t xml:space="preserve">     CPA fees (990 &amp; CRI forms and PTO audit)</t>
  </si>
  <si>
    <t xml:space="preserve">     Insurance</t>
  </si>
  <si>
    <t xml:space="preserve">     New Jersey State fees (raffle license, NJ CRI Registration)</t>
  </si>
  <si>
    <t xml:space="preserve">Advertising </t>
  </si>
  <si>
    <t xml:space="preserve">   (Yearbook, Playbills, Football Fan Club, DEF Walk)</t>
  </si>
  <si>
    <t>Assemblies (Faber, LMS &amp; DHS)</t>
  </si>
  <si>
    <t>Back to School Refreshments/Socials/Meetings</t>
  </si>
  <si>
    <t>Class Trips - $600/grade grades K-5 @ Faber</t>
  </si>
  <si>
    <t xml:space="preserve">                    - $500 MD Class (All Grades) @ Faber</t>
  </si>
  <si>
    <t xml:space="preserve">                    - $500 PreSchool @ Faber</t>
  </si>
  <si>
    <t xml:space="preserve">                    - $600/grade: grades 6-8 @ LMS</t>
  </si>
  <si>
    <t>Field Day @ Faber &amp; LMS (ice pops, etc.)</t>
  </si>
  <si>
    <t>Grade Level Parties</t>
  </si>
  <si>
    <t xml:space="preserve">                    - 5th Grade Farewell Party</t>
  </si>
  <si>
    <t xml:space="preserve">                    - 8th Grade Graduation</t>
  </si>
  <si>
    <t>LMS Winter Wonderland Dance - DJ</t>
  </si>
  <si>
    <t>Project Graduation</t>
  </si>
  <si>
    <t xml:space="preserve">Red Ribbon Week (Faber/LMS/DHS) </t>
  </si>
  <si>
    <t>Scholarships (5)</t>
  </si>
  <si>
    <t>Socials/Contest Prizes/Gifts/Meetings/Class parties/etc.</t>
  </si>
  <si>
    <t>Sunshine (Carol Fund $100)</t>
  </si>
  <si>
    <t>Teachers &amp; Staff</t>
  </si>
  <si>
    <t xml:space="preserve">                   - Back To School (BTS) Lunch</t>
  </si>
  <si>
    <t xml:space="preserve">                   - Concert Gift Items</t>
  </si>
  <si>
    <t xml:space="preserve">                   - New Hire Orientation</t>
  </si>
  <si>
    <t xml:space="preserve">                   - Teacher Appreciation and Secretaries Week</t>
  </si>
  <si>
    <t xml:space="preserve">                   - Teacher of the Year Gift Cards</t>
  </si>
  <si>
    <t xml:space="preserve">                   - Teacher &amp; Staff Retirement</t>
  </si>
  <si>
    <t>Testing Snacks @ Faber</t>
  </si>
  <si>
    <t>PTO Yearly Activities</t>
  </si>
  <si>
    <t>Faber Electric Sign</t>
  </si>
  <si>
    <t>Holiday Bazaar @ Faber</t>
  </si>
  <si>
    <t>Memberships</t>
  </si>
  <si>
    <t>Reflections Studio</t>
  </si>
  <si>
    <t>Scholastic Book Fair @ Faber</t>
  </si>
  <si>
    <t>Sweatshirt Fundraiser @ Faber</t>
  </si>
  <si>
    <t>Tricky Tray</t>
  </si>
  <si>
    <t>Talent Show</t>
  </si>
  <si>
    <t>Walkathon @ Faber</t>
  </si>
  <si>
    <t xml:space="preserve">                  TOTALS:</t>
  </si>
  <si>
    <t>Totals</t>
  </si>
  <si>
    <t xml:space="preserve"> Budget</t>
  </si>
  <si>
    <t>After School Sales</t>
  </si>
  <si>
    <r>
      <t xml:space="preserve"> </t>
    </r>
    <r>
      <rPr>
        <b/>
        <sz val="12"/>
        <color theme="1"/>
        <rFont val="Calibri"/>
        <family val="2"/>
        <scheme val="minor"/>
      </rPr>
      <t>Deposits</t>
    </r>
  </si>
  <si>
    <r>
      <t xml:space="preserve"> </t>
    </r>
    <r>
      <rPr>
        <b/>
        <sz val="12"/>
        <color theme="1"/>
        <rFont val="Calibri"/>
        <family val="2"/>
        <scheme val="minor"/>
      </rPr>
      <t>Expenses</t>
    </r>
  </si>
  <si>
    <t>New Faber Sweatshirts</t>
  </si>
  <si>
    <t>Donations- Back to School Night/Misc</t>
  </si>
  <si>
    <t xml:space="preserve">Modells Fundraiser </t>
  </si>
  <si>
    <t xml:space="preserve">Family Day Fundraiser </t>
  </si>
  <si>
    <t>Box Tops Fundraiser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</si>
</sst>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abSelected="1" view="pageLayout" topLeftCell="A25" zoomScaleNormal="100" workbookViewId="0">
      <selection activeCell="C52" sqref="C52"/>
    </sheetView>
  </sheetViews>
  <sheetFormatPr defaultRowHeight="14.4" x14ac:dyDescent="0.3"/>
  <cols>
    <col min="1" max="1" width="61.6640625" customWidth="1"/>
    <col min="2" max="3" width="13.109375" customWidth="1"/>
    <col min="4" max="4" width="13" customWidth="1"/>
    <col min="5" max="5" width="12.88671875" customWidth="1"/>
    <col min="6" max="6" width="8.77734375" customWidth="1"/>
  </cols>
  <sheetData>
    <row r="1" spans="1:5" ht="15.6" x14ac:dyDescent="0.3">
      <c r="A1" s="1"/>
      <c r="B1" s="2" t="s">
        <v>46</v>
      </c>
      <c r="C1" s="1" t="s">
        <v>48</v>
      </c>
      <c r="D1" s="1" t="s">
        <v>49</v>
      </c>
      <c r="E1" s="2" t="s">
        <v>45</v>
      </c>
    </row>
    <row r="2" spans="1:5" ht="15.6" x14ac:dyDescent="0.3">
      <c r="A2" s="3" t="s">
        <v>2</v>
      </c>
      <c r="B2" s="3">
        <v>1500</v>
      </c>
      <c r="C2" s="3"/>
      <c r="D2" s="3">
        <v>112</v>
      </c>
      <c r="E2" s="3">
        <f>B2+C2-D2</f>
        <v>1388</v>
      </c>
    </row>
    <row r="3" spans="1:5" ht="15.6" x14ac:dyDescent="0.3">
      <c r="A3" s="3" t="s">
        <v>3</v>
      </c>
      <c r="B3" s="3"/>
      <c r="C3" s="3"/>
      <c r="D3" s="3"/>
      <c r="E3" s="3"/>
    </row>
    <row r="4" spans="1:5" ht="15.6" x14ac:dyDescent="0.3">
      <c r="A4" s="3" t="s">
        <v>4</v>
      </c>
      <c r="B4" s="3">
        <v>500</v>
      </c>
      <c r="C4" s="3"/>
      <c r="D4" s="3"/>
      <c r="E4" s="3">
        <f>B4+C4-D4</f>
        <v>500</v>
      </c>
    </row>
    <row r="5" spans="1:5" ht="15.6" x14ac:dyDescent="0.3">
      <c r="A5" s="3" t="s">
        <v>5</v>
      </c>
      <c r="B5" s="3">
        <v>200</v>
      </c>
      <c r="C5" s="3"/>
      <c r="D5" s="3">
        <v>145</v>
      </c>
      <c r="E5" s="3">
        <f>B5+C5-D5</f>
        <v>55</v>
      </c>
    </row>
    <row r="6" spans="1:5" ht="15.6" x14ac:dyDescent="0.3">
      <c r="A6" s="3" t="s">
        <v>6</v>
      </c>
      <c r="B6" s="3">
        <v>850</v>
      </c>
      <c r="C6" s="3"/>
      <c r="D6" s="3"/>
      <c r="E6" s="3">
        <f>B6+C6-D6</f>
        <v>850</v>
      </c>
    </row>
    <row r="7" spans="1:5" ht="15.6" x14ac:dyDescent="0.3">
      <c r="A7" s="3" t="s">
        <v>7</v>
      </c>
      <c r="B7" s="3">
        <v>500</v>
      </c>
      <c r="C7" s="3"/>
      <c r="D7" s="3">
        <v>40</v>
      </c>
      <c r="E7" s="3">
        <f>B7+C7-D7</f>
        <v>460</v>
      </c>
    </row>
    <row r="8" spans="1:5" ht="15.6" x14ac:dyDescent="0.3">
      <c r="A8" s="3" t="s">
        <v>8</v>
      </c>
      <c r="B8" s="3">
        <v>300</v>
      </c>
      <c r="C8" s="3"/>
      <c r="D8" s="3">
        <v>65</v>
      </c>
      <c r="E8" s="3">
        <f>B8+C8-D8</f>
        <v>235</v>
      </c>
    </row>
    <row r="9" spans="1:5" ht="15.6" x14ac:dyDescent="0.3">
      <c r="A9" s="3" t="s">
        <v>9</v>
      </c>
      <c r="B9" s="3"/>
      <c r="C9" s="3"/>
      <c r="D9" s="3"/>
      <c r="E9" s="3"/>
    </row>
    <row r="10" spans="1:5" ht="15.6" x14ac:dyDescent="0.3">
      <c r="A10" s="3" t="s">
        <v>10</v>
      </c>
      <c r="B10" s="3">
        <v>6000</v>
      </c>
      <c r="C10" s="3"/>
      <c r="D10" s="3">
        <v>2295</v>
      </c>
      <c r="E10" s="3">
        <f>B10+C10-D10</f>
        <v>3705</v>
      </c>
    </row>
    <row r="11" spans="1:5" ht="15.6" x14ac:dyDescent="0.3">
      <c r="A11" s="3" t="s">
        <v>11</v>
      </c>
      <c r="B11" s="3">
        <v>200</v>
      </c>
      <c r="C11" s="3"/>
      <c r="D11" s="3">
        <v>85.29</v>
      </c>
      <c r="E11" s="3">
        <f t="shared" ref="E11:E16" si="0">B11+C11-D11</f>
        <v>114.71</v>
      </c>
    </row>
    <row r="12" spans="1:5" ht="15.6" x14ac:dyDescent="0.3">
      <c r="A12" s="3" t="s">
        <v>12</v>
      </c>
      <c r="B12" s="3">
        <v>3600</v>
      </c>
      <c r="C12" s="3"/>
      <c r="D12" s="3">
        <v>3600</v>
      </c>
      <c r="E12" s="3">
        <f t="shared" si="0"/>
        <v>0</v>
      </c>
    </row>
    <row r="13" spans="1:5" ht="15.6" x14ac:dyDescent="0.3">
      <c r="A13" s="3" t="s">
        <v>13</v>
      </c>
      <c r="B13" s="3">
        <v>500</v>
      </c>
      <c r="C13" s="3"/>
      <c r="D13" s="3">
        <v>500</v>
      </c>
      <c r="E13" s="3">
        <f t="shared" si="0"/>
        <v>0</v>
      </c>
    </row>
    <row r="14" spans="1:5" ht="15.6" x14ac:dyDescent="0.3">
      <c r="A14" s="3" t="s">
        <v>14</v>
      </c>
      <c r="B14" s="3">
        <v>500</v>
      </c>
      <c r="C14" s="3"/>
      <c r="D14" s="3">
        <v>500</v>
      </c>
      <c r="E14" s="3">
        <f t="shared" si="0"/>
        <v>0</v>
      </c>
    </row>
    <row r="15" spans="1:5" ht="15.6" x14ac:dyDescent="0.3">
      <c r="A15" s="3" t="s">
        <v>15</v>
      </c>
      <c r="B15" s="3">
        <v>1800</v>
      </c>
      <c r="C15" s="3"/>
      <c r="D15" s="3">
        <v>1800</v>
      </c>
      <c r="E15" s="3">
        <f t="shared" si="0"/>
        <v>0</v>
      </c>
    </row>
    <row r="16" spans="1:5" ht="15.6" x14ac:dyDescent="0.3">
      <c r="A16" s="3" t="s">
        <v>16</v>
      </c>
      <c r="B16" s="3">
        <v>100</v>
      </c>
      <c r="C16" s="3"/>
      <c r="D16" s="3"/>
      <c r="E16" s="3">
        <f t="shared" si="0"/>
        <v>100</v>
      </c>
    </row>
    <row r="17" spans="1:5" ht="15.6" x14ac:dyDescent="0.3">
      <c r="A17" s="3" t="s">
        <v>17</v>
      </c>
      <c r="B17" s="3"/>
      <c r="C17" s="3"/>
      <c r="D17" s="3"/>
      <c r="E17" s="3"/>
    </row>
    <row r="18" spans="1:5" ht="15.6" x14ac:dyDescent="0.3">
      <c r="A18" s="3" t="s">
        <v>18</v>
      </c>
      <c r="B18" s="3">
        <v>1000</v>
      </c>
      <c r="C18" s="3"/>
      <c r="D18" s="3"/>
      <c r="E18" s="3">
        <f t="shared" ref="E18:E25" si="1">B18+C18-D18</f>
        <v>1000</v>
      </c>
    </row>
    <row r="19" spans="1:5" ht="15.6" x14ac:dyDescent="0.3">
      <c r="A19" s="3" t="s">
        <v>19</v>
      </c>
      <c r="B19" s="3">
        <v>1000</v>
      </c>
      <c r="C19" s="3"/>
      <c r="D19" s="3"/>
      <c r="E19" s="3">
        <f t="shared" si="1"/>
        <v>1000</v>
      </c>
    </row>
    <row r="20" spans="1:5" ht="15.6" x14ac:dyDescent="0.3">
      <c r="A20" s="3" t="s">
        <v>20</v>
      </c>
      <c r="B20" s="3">
        <v>1000</v>
      </c>
      <c r="C20" s="3"/>
      <c r="D20" s="3">
        <v>765.97</v>
      </c>
      <c r="E20" s="3">
        <f t="shared" si="1"/>
        <v>234.02999999999997</v>
      </c>
    </row>
    <row r="21" spans="1:5" ht="15.6" x14ac:dyDescent="0.3">
      <c r="A21" s="3" t="s">
        <v>21</v>
      </c>
      <c r="B21" s="3">
        <v>1000</v>
      </c>
      <c r="C21" s="3"/>
      <c r="D21" s="3">
        <v>1000</v>
      </c>
      <c r="E21" s="3">
        <f t="shared" si="1"/>
        <v>0</v>
      </c>
    </row>
    <row r="22" spans="1:5" ht="15.6" x14ac:dyDescent="0.3">
      <c r="A22" s="3" t="s">
        <v>22</v>
      </c>
      <c r="B22" s="3">
        <v>1500</v>
      </c>
      <c r="C22" s="3"/>
      <c r="D22" s="3">
        <v>597.5</v>
      </c>
      <c r="E22" s="3">
        <f t="shared" si="1"/>
        <v>902.5</v>
      </c>
    </row>
    <row r="23" spans="1:5" ht="15.6" x14ac:dyDescent="0.3">
      <c r="A23" s="3" t="s">
        <v>23</v>
      </c>
      <c r="B23" s="3">
        <v>5000</v>
      </c>
      <c r="C23" s="3"/>
      <c r="D23" s="3"/>
      <c r="E23" s="3">
        <f t="shared" si="1"/>
        <v>5000</v>
      </c>
    </row>
    <row r="24" spans="1:5" ht="15.6" x14ac:dyDescent="0.3">
      <c r="A24" s="3" t="s">
        <v>24</v>
      </c>
      <c r="B24" s="3">
        <v>500</v>
      </c>
      <c r="C24" s="3"/>
      <c r="D24" s="3">
        <v>85.29</v>
      </c>
      <c r="E24" s="3">
        <f t="shared" si="1"/>
        <v>414.71</v>
      </c>
    </row>
    <row r="25" spans="1:5" ht="15.6" x14ac:dyDescent="0.3">
      <c r="A25" s="3" t="s">
        <v>25</v>
      </c>
      <c r="B25" s="3">
        <v>600</v>
      </c>
      <c r="C25" s="3"/>
      <c r="D25" s="3">
        <v>92.79</v>
      </c>
      <c r="E25" s="3">
        <f t="shared" si="1"/>
        <v>507.21</v>
      </c>
    </row>
    <row r="26" spans="1:5" ht="15.6" x14ac:dyDescent="0.3">
      <c r="A26" s="3" t="s">
        <v>26</v>
      </c>
      <c r="B26" s="3"/>
      <c r="C26" s="3"/>
      <c r="D26" s="3"/>
      <c r="E26" s="3"/>
    </row>
    <row r="27" spans="1:5" ht="15.6" x14ac:dyDescent="0.3">
      <c r="A27" s="3" t="s">
        <v>27</v>
      </c>
      <c r="B27" s="3">
        <v>500</v>
      </c>
      <c r="C27" s="3">
        <v>118</v>
      </c>
      <c r="D27" s="3">
        <v>452</v>
      </c>
      <c r="E27" s="3">
        <f t="shared" ref="E27:E33" si="2">B27+C27-D27</f>
        <v>166</v>
      </c>
    </row>
    <row r="28" spans="1:5" ht="15.6" x14ac:dyDescent="0.3">
      <c r="A28" s="3" t="s">
        <v>28</v>
      </c>
      <c r="B28" s="3">
        <v>200</v>
      </c>
      <c r="C28" s="3"/>
      <c r="D28" s="3">
        <v>48.12</v>
      </c>
      <c r="E28" s="3">
        <f t="shared" si="2"/>
        <v>151.88</v>
      </c>
    </row>
    <row r="29" spans="1:5" ht="15.6" x14ac:dyDescent="0.3">
      <c r="A29" s="3" t="s">
        <v>29</v>
      </c>
      <c r="B29" s="3">
        <v>250</v>
      </c>
      <c r="C29" s="3"/>
      <c r="D29" s="3">
        <v>225</v>
      </c>
      <c r="E29" s="3">
        <f t="shared" si="2"/>
        <v>25</v>
      </c>
    </row>
    <row r="30" spans="1:5" ht="15.6" x14ac:dyDescent="0.3">
      <c r="A30" s="3" t="s">
        <v>30</v>
      </c>
      <c r="B30" s="3">
        <v>2000</v>
      </c>
      <c r="C30" s="3"/>
      <c r="D30" s="3"/>
      <c r="E30" s="3">
        <f t="shared" si="2"/>
        <v>2000</v>
      </c>
    </row>
    <row r="31" spans="1:5" ht="15.6" x14ac:dyDescent="0.3">
      <c r="A31" s="3" t="s">
        <v>31</v>
      </c>
      <c r="B31" s="3">
        <v>150</v>
      </c>
      <c r="C31" s="3"/>
      <c r="D31" s="3"/>
      <c r="E31" s="3">
        <f t="shared" si="2"/>
        <v>150</v>
      </c>
    </row>
    <row r="32" spans="1:5" ht="15.6" x14ac:dyDescent="0.3">
      <c r="A32" s="3" t="s">
        <v>32</v>
      </c>
      <c r="B32" s="3">
        <v>200</v>
      </c>
      <c r="C32" s="3"/>
      <c r="D32" s="3"/>
      <c r="E32" s="3">
        <f t="shared" si="2"/>
        <v>200</v>
      </c>
    </row>
    <row r="33" spans="1:5" ht="15.6" x14ac:dyDescent="0.3">
      <c r="A33" s="3" t="s">
        <v>33</v>
      </c>
      <c r="B33" s="3">
        <v>200</v>
      </c>
      <c r="C33" s="3"/>
      <c r="D33" s="3"/>
      <c r="E33" s="3">
        <f t="shared" si="2"/>
        <v>200</v>
      </c>
    </row>
    <row r="34" spans="1:5" ht="15.6" x14ac:dyDescent="0.3">
      <c r="A34" s="3" t="s">
        <v>1</v>
      </c>
      <c r="B34" s="3">
        <f>SUM(B2:B33)</f>
        <v>31650</v>
      </c>
      <c r="C34" s="3">
        <f>SUM(C2:C33)</f>
        <v>118</v>
      </c>
      <c r="D34" s="3">
        <f>SUM(D2:D33)</f>
        <v>12408.960000000003</v>
      </c>
      <c r="E34" s="3">
        <f>SUM(E2:E33)</f>
        <v>19359.04</v>
      </c>
    </row>
    <row r="35" spans="1:5" ht="15.6" x14ac:dyDescent="0.3">
      <c r="A35" s="3"/>
      <c r="B35" s="3"/>
      <c r="C35" s="3"/>
      <c r="D35" s="3"/>
      <c r="E35" s="3"/>
    </row>
    <row r="36" spans="1:5" ht="15.6" x14ac:dyDescent="0.3">
      <c r="A36" s="4" t="s">
        <v>34</v>
      </c>
      <c r="B36" s="3"/>
      <c r="C36" s="3"/>
      <c r="D36" s="3"/>
      <c r="E36" s="4" t="s">
        <v>0</v>
      </c>
    </row>
    <row r="37" spans="1:5" ht="15.6" x14ac:dyDescent="0.3">
      <c r="A37" s="3" t="s">
        <v>47</v>
      </c>
      <c r="B37" s="3"/>
      <c r="C37" s="3">
        <v>481.8</v>
      </c>
      <c r="D37" s="3"/>
      <c r="E37" s="3">
        <f t="shared" ref="E37:E48" si="3">B37+C37-D37</f>
        <v>481.8</v>
      </c>
    </row>
    <row r="38" spans="1:5" ht="15.6" x14ac:dyDescent="0.3">
      <c r="A38" s="3" t="s">
        <v>51</v>
      </c>
      <c r="B38" s="3"/>
      <c r="C38" s="3">
        <v>283</v>
      </c>
      <c r="D38" s="3"/>
      <c r="E38" s="3">
        <f t="shared" si="3"/>
        <v>283</v>
      </c>
    </row>
    <row r="39" spans="1:5" ht="15.6" x14ac:dyDescent="0.3">
      <c r="A39" s="3" t="s">
        <v>35</v>
      </c>
      <c r="B39" s="3"/>
      <c r="C39" s="3">
        <v>448</v>
      </c>
      <c r="D39" s="3"/>
      <c r="E39" s="3">
        <f t="shared" si="3"/>
        <v>448</v>
      </c>
    </row>
    <row r="40" spans="1:5" ht="15.6" x14ac:dyDescent="0.3">
      <c r="A40" s="3" t="s">
        <v>54</v>
      </c>
      <c r="B40" s="3"/>
      <c r="C40" s="3">
        <v>52.8</v>
      </c>
      <c r="D40" s="3">
        <v>11.15</v>
      </c>
      <c r="E40" s="3">
        <f t="shared" si="3"/>
        <v>41.65</v>
      </c>
    </row>
    <row r="41" spans="1:5" ht="15.6" x14ac:dyDescent="0.3">
      <c r="A41" s="3" t="s">
        <v>36</v>
      </c>
      <c r="B41" s="3"/>
      <c r="C41" s="3">
        <v>7230.81</v>
      </c>
      <c r="D41" s="3">
        <v>6394.5</v>
      </c>
      <c r="E41" s="3">
        <f t="shared" si="3"/>
        <v>836.3100000000004</v>
      </c>
    </row>
    <row r="42" spans="1:5" ht="15.6" x14ac:dyDescent="0.3">
      <c r="A42" s="3" t="s">
        <v>52</v>
      </c>
      <c r="B42" s="3"/>
      <c r="C42" s="3">
        <v>69.069999999999993</v>
      </c>
      <c r="D42" s="3"/>
      <c r="E42" s="3">
        <f>B42+C42-D42</f>
        <v>69.069999999999993</v>
      </c>
    </row>
    <row r="43" spans="1:5" ht="15.6" x14ac:dyDescent="0.3">
      <c r="A43" s="3" t="s">
        <v>37</v>
      </c>
      <c r="B43" s="3"/>
      <c r="C43" s="3">
        <v>2691.71</v>
      </c>
      <c r="D43" s="3">
        <v>10</v>
      </c>
      <c r="E43" s="3">
        <f>B43+C43-D43</f>
        <v>2681.71</v>
      </c>
    </row>
    <row r="44" spans="1:5" ht="15.6" x14ac:dyDescent="0.3">
      <c r="A44" s="3" t="s">
        <v>50</v>
      </c>
      <c r="B44" s="3"/>
      <c r="C44" s="3">
        <v>1278</v>
      </c>
      <c r="D44" s="3"/>
      <c r="E44" s="3">
        <f>B44+C44-D44</f>
        <v>1278</v>
      </c>
    </row>
    <row r="45" spans="1:5" ht="15.6" x14ac:dyDescent="0.3">
      <c r="A45" s="3" t="s">
        <v>38</v>
      </c>
      <c r="B45" s="3"/>
      <c r="C45" s="3">
        <v>2342.4899999999998</v>
      </c>
      <c r="D45" s="3"/>
      <c r="E45" s="3">
        <f>B45+C45-D45</f>
        <v>2342.4899999999998</v>
      </c>
    </row>
    <row r="46" spans="1:5" ht="15.6" x14ac:dyDescent="0.3">
      <c r="A46" s="3" t="s">
        <v>39</v>
      </c>
      <c r="B46" s="3"/>
      <c r="C46" s="3">
        <v>5569.54</v>
      </c>
      <c r="D46" s="3">
        <v>3934.22</v>
      </c>
      <c r="E46" s="3">
        <f t="shared" si="3"/>
        <v>1635.3200000000002</v>
      </c>
    </row>
    <row r="47" spans="1:5" ht="15.6" x14ac:dyDescent="0.3">
      <c r="A47" s="3" t="s">
        <v>53</v>
      </c>
      <c r="B47" s="3"/>
      <c r="C47" s="3"/>
      <c r="D47" s="3"/>
      <c r="E47" s="3">
        <f t="shared" si="3"/>
        <v>0</v>
      </c>
    </row>
    <row r="48" spans="1:5" ht="15.6" x14ac:dyDescent="0.3">
      <c r="A48" s="3" t="s">
        <v>40</v>
      </c>
      <c r="B48" s="3"/>
      <c r="C48" s="3">
        <v>678</v>
      </c>
      <c r="D48" s="3"/>
      <c r="E48" s="3">
        <f t="shared" si="3"/>
        <v>678</v>
      </c>
    </row>
    <row r="49" spans="1:5" ht="15.6" x14ac:dyDescent="0.3">
      <c r="A49" s="3" t="s">
        <v>41</v>
      </c>
      <c r="B49" s="3"/>
      <c r="C49" s="3">
        <v>3224.63</v>
      </c>
      <c r="D49" s="3">
        <v>305.91000000000003</v>
      </c>
      <c r="E49" s="3">
        <f>B49+C49-D49</f>
        <v>2918.7200000000003</v>
      </c>
    </row>
    <row r="50" spans="1:5" ht="15.6" x14ac:dyDescent="0.3">
      <c r="A50" s="3" t="s">
        <v>42</v>
      </c>
      <c r="B50" s="3"/>
      <c r="C50" s="3">
        <v>456.45</v>
      </c>
      <c r="D50" s="3">
        <v>100</v>
      </c>
      <c r="E50" s="3">
        <f>B50+C50-D50</f>
        <v>356.45</v>
      </c>
    </row>
    <row r="51" spans="1:5" ht="15.6" x14ac:dyDescent="0.3">
      <c r="A51" s="3" t="s">
        <v>43</v>
      </c>
      <c r="B51" s="3"/>
      <c r="C51" s="3">
        <v>456.45</v>
      </c>
      <c r="D51" s="3">
        <v>100</v>
      </c>
      <c r="E51" s="3">
        <f>B51+C51-D51</f>
        <v>356.45</v>
      </c>
    </row>
    <row r="52" spans="1:5" ht="15.6" x14ac:dyDescent="0.3">
      <c r="A52" s="3" t="s">
        <v>44</v>
      </c>
      <c r="B52" s="3"/>
      <c r="C52" s="3">
        <f>SUM(C37:C51)</f>
        <v>25262.75</v>
      </c>
      <c r="D52" s="3">
        <f>SUM(D37:D51)</f>
        <v>10855.779999999999</v>
      </c>
      <c r="E52" s="3">
        <f>SUM(E37:E51)</f>
        <v>14406.970000000001</v>
      </c>
    </row>
    <row r="53" spans="1:5" ht="15.6" x14ac:dyDescent="0.3">
      <c r="A53" s="3"/>
      <c r="B53" s="3"/>
      <c r="C53" s="3"/>
      <c r="D53" s="3"/>
      <c r="E53" s="3"/>
    </row>
    <row r="54" spans="1:5" ht="15.6" x14ac:dyDescent="0.3">
      <c r="A54" s="3"/>
      <c r="B54" s="3"/>
      <c r="C54" s="3"/>
      <c r="D54" s="3"/>
      <c r="E54" s="3"/>
    </row>
  </sheetData>
  <pageMargins left="0.25" right="0.25" top="0.75" bottom="0.75" header="0.3" footer="0.3"/>
  <pageSetup scale="80" fitToWidth="0" orientation="portrait" horizontalDpi="200" verticalDpi="200" r:id="rId1"/>
  <headerFooter>
    <oddHeader xml:space="preserve">&amp;C&amp;16 2016-2017 Dunellen PTO Budget&amp;11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Phua</dc:creator>
  <cp:lastModifiedBy>Monique Phua</cp:lastModifiedBy>
  <cp:lastPrinted>2017-01-11T20:33:33Z</cp:lastPrinted>
  <dcterms:created xsi:type="dcterms:W3CDTF">2016-09-28T20:56:38Z</dcterms:created>
  <dcterms:modified xsi:type="dcterms:W3CDTF">2017-04-04T22:52:58Z</dcterms:modified>
</cp:coreProperties>
</file>